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anova\Desktop\IMPULZ\2024_CALL\FINALS_web updated\"/>
    </mc:Choice>
  </mc:AlternateContent>
  <xr:revisionPtr revIDLastSave="0" documentId="13_ncr:1_{8B072F9B-26E1-46E2-B83F-89E78C057306}" xr6:coauthVersionLast="47" xr6:coauthVersionMax="47" xr10:uidLastSave="{00000000-0000-0000-0000-000000000000}"/>
  <bookViews>
    <workbookView xWindow="-110" yWindow="-110" windowWidth="19420" windowHeight="10300" xr2:uid="{9F3F38AE-4ECF-4DC7-9E91-07856E105BF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  <c r="H9" i="1" l="1"/>
  <c r="H10" i="1"/>
  <c r="H12" i="1"/>
  <c r="H13" i="1"/>
  <c r="H14" i="1"/>
  <c r="H15" i="1"/>
  <c r="H16" i="1"/>
  <c r="H8" i="1"/>
  <c r="B17" i="1"/>
  <c r="C17" i="1"/>
  <c r="D17" i="1"/>
  <c r="E17" i="1"/>
  <c r="F17" i="1"/>
  <c r="G17" i="1"/>
  <c r="H17" i="1" l="1"/>
</calcChain>
</file>

<file path=xl/sharedStrings.xml><?xml version="1.0" encoding="utf-8"?>
<sst xmlns="http://schemas.openxmlformats.org/spreadsheetml/2006/main" count="29" uniqueCount="28">
  <si>
    <t>Category</t>
  </si>
  <si>
    <t>Year 2026</t>
  </si>
  <si>
    <t>Year 2027</t>
  </si>
  <si>
    <t>Total</t>
  </si>
  <si>
    <t>Specification justification</t>
  </si>
  <si>
    <t>Personnel costs – researcher</t>
  </si>
  <si>
    <t>Personnel costs – team</t>
  </si>
  <si>
    <t>Consumables</t>
  </si>
  <si>
    <t>Publishing costs (Open Access)</t>
  </si>
  <si>
    <t>Travel costs</t>
  </si>
  <si>
    <t>Services</t>
  </si>
  <si>
    <t>Other</t>
  </si>
  <si>
    <t>Applicant:</t>
  </si>
  <si>
    <t>Project Title</t>
  </si>
  <si>
    <t>Host organisation:</t>
  </si>
  <si>
    <t xml:space="preserve">Note: If your project is selected for funding, you must be able to start to implement the project within 6 months following the decision by the SAS Presidium. </t>
  </si>
  <si>
    <t>Example: 60 months project</t>
  </si>
  <si>
    <t>Year 2028</t>
  </si>
  <si>
    <t>Year 2029</t>
  </si>
  <si>
    <r>
      <t xml:space="preserve">Year 2030 </t>
    </r>
    <r>
      <rPr>
        <b/>
        <sz val="8"/>
        <rFont val="Cambria"/>
        <family val="1"/>
        <charset val="238"/>
      </rPr>
      <t>(end of project in 8/2030)</t>
    </r>
  </si>
  <si>
    <r>
      <t xml:space="preserve">Year 2025 </t>
    </r>
    <r>
      <rPr>
        <b/>
        <sz val="8"/>
        <rFont val="Cambria"/>
        <family val="1"/>
        <charset val="238"/>
      </rPr>
      <t>(example commencement in 9/2025)</t>
    </r>
  </si>
  <si>
    <t>End of project: August 2030</t>
  </si>
  <si>
    <t>Project start: September 2025</t>
  </si>
  <si>
    <t>2024 Call</t>
  </si>
  <si>
    <t xml:space="preserve">2166 Eur *1,5 = 3249 Eur gross salary x 36,2 % social welfare =  4425 Eur total cost for employer per month
</t>
  </si>
  <si>
    <t>Equipment - IT</t>
  </si>
  <si>
    <t>Equipment - other</t>
  </si>
  <si>
    <t>Include the number of personnel divided by R1, R2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</si>
</sst>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8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/>
    <xf numFmtId="4" fontId="2" fillId="0" borderId="0" xfId="0" applyNumberFormat="1" applyFont="1"/>
    <xf numFmtId="4" fontId="4" fillId="3" borderId="1" xfId="0" applyNumberFormat="1" applyFont="1" applyFill="1" applyBorder="1" applyAlignment="1">
      <alignment horizontal="right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top" wrapText="1"/>
    </xf>
    <xf numFmtId="1" fontId="2" fillId="0" borderId="0" xfId="0" applyNumberFormat="1" applyFont="1"/>
    <xf numFmtId="4" fontId="4" fillId="4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 wrapText="1"/>
    </xf>
    <xf numFmtId="3" fontId="4" fillId="5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justify" vertical="center" wrapText="1"/>
    </xf>
    <xf numFmtId="3" fontId="4" fillId="6" borderId="1" xfId="0" applyNumberFormat="1" applyFont="1" applyFill="1" applyBorder="1" applyAlignment="1">
      <alignment horizontal="right" wrapText="1"/>
    </xf>
    <xf numFmtId="3" fontId="4" fillId="6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justify" vertical="center" wrapText="1"/>
    </xf>
    <xf numFmtId="4" fontId="4" fillId="5" borderId="1" xfId="0" applyNumberFormat="1" applyFont="1" applyFill="1" applyBorder="1" applyAlignment="1">
      <alignment horizontal="right" wrapText="1"/>
    </xf>
    <xf numFmtId="4" fontId="4" fillId="5" borderId="1" xfId="0" applyNumberFormat="1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0</xdr:row>
      <xdr:rowOff>99060</xdr:rowOff>
    </xdr:from>
    <xdr:to>
      <xdr:col>8</xdr:col>
      <xdr:colOff>2400300</xdr:colOff>
      <xdr:row>4</xdr:row>
      <xdr:rowOff>7620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363B2E9-E222-4E50-A0DC-84152D41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" t="-101" r="-34" b="-101"/>
        <a:stretch>
          <a:fillRect/>
        </a:stretch>
      </xdr:blipFill>
      <xdr:spPr bwMode="auto">
        <a:xfrm>
          <a:off x="8816340" y="99060"/>
          <a:ext cx="1920240" cy="64008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AB4AA-47F1-4E62-BDD9-E77972AC8086}">
  <dimension ref="A1:I24"/>
  <sheetViews>
    <sheetView tabSelected="1" topLeftCell="B7" workbookViewId="0">
      <selection activeCell="I9" sqref="I9"/>
    </sheetView>
  </sheetViews>
  <sheetFormatPr defaultColWidth="8.90625" defaultRowHeight="15.5" x14ac:dyDescent="0.35"/>
  <cols>
    <col min="1" max="1" width="31.90625" style="2" customWidth="1"/>
    <col min="2" max="8" width="14.90625" style="2" customWidth="1"/>
    <col min="9" max="9" width="35.6328125" style="2" customWidth="1"/>
    <col min="10" max="16384" width="8.90625" style="2"/>
  </cols>
  <sheetData>
    <row r="1" spans="1:9" x14ac:dyDescent="0.35">
      <c r="A1" s="8" t="s">
        <v>23</v>
      </c>
    </row>
    <row r="2" spans="1:9" x14ac:dyDescent="0.35">
      <c r="A2" s="8" t="s">
        <v>12</v>
      </c>
    </row>
    <row r="3" spans="1:9" x14ac:dyDescent="0.35">
      <c r="A3" s="8" t="s">
        <v>13</v>
      </c>
    </row>
    <row r="4" spans="1:9" x14ac:dyDescent="0.35">
      <c r="A4" s="8" t="s">
        <v>14</v>
      </c>
    </row>
    <row r="7" spans="1:9" ht="50.5" customHeight="1" x14ac:dyDescent="0.35">
      <c r="A7" s="3" t="s">
        <v>0</v>
      </c>
      <c r="B7" s="3" t="s">
        <v>20</v>
      </c>
      <c r="C7" s="3" t="s">
        <v>1</v>
      </c>
      <c r="D7" s="3" t="s">
        <v>2</v>
      </c>
      <c r="E7" s="3" t="s">
        <v>17</v>
      </c>
      <c r="F7" s="3" t="s">
        <v>18</v>
      </c>
      <c r="G7" s="3" t="s">
        <v>19</v>
      </c>
      <c r="H7" s="3" t="s">
        <v>3</v>
      </c>
      <c r="I7" s="3" t="s">
        <v>4</v>
      </c>
    </row>
    <row r="8" spans="1:9" ht="75" x14ac:dyDescent="0.35">
      <c r="A8" s="7" t="s">
        <v>5</v>
      </c>
      <c r="B8" s="10">
        <f>ROUND(2166*1.5*1.362*4,0)</f>
        <v>17701</v>
      </c>
      <c r="C8" s="10">
        <f>ROUND(2166*1.5*1.362*12,0)</f>
        <v>53102</v>
      </c>
      <c r="D8" s="10">
        <f>ROUND(2166*1.5*1.362*12,0)</f>
        <v>53102</v>
      </c>
      <c r="E8" s="10">
        <f>ROUND(2166*1.5*1.362*12,0)</f>
        <v>53102</v>
      </c>
      <c r="F8" s="10">
        <f>ROUND(2166*1.5*1.362*12,0)</f>
        <v>53102</v>
      </c>
      <c r="G8" s="10">
        <f>ROUND(2166*1.5*1.362*8,0)</f>
        <v>35401</v>
      </c>
      <c r="H8" s="11">
        <f>SUM(B8:G8)</f>
        <v>265510</v>
      </c>
      <c r="I8" s="12" t="s">
        <v>24</v>
      </c>
    </row>
    <row r="9" spans="1:9" ht="30" x14ac:dyDescent="0.35">
      <c r="A9" s="4" t="s">
        <v>6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7">
        <f t="shared" ref="H9:H16" si="0">SUM(B9:G9)</f>
        <v>0</v>
      </c>
      <c r="I9" s="6" t="s">
        <v>27</v>
      </c>
    </row>
    <row r="10" spans="1:9" x14ac:dyDescent="0.35">
      <c r="A10" s="4" t="s">
        <v>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5">
        <f t="shared" si="0"/>
        <v>0</v>
      </c>
      <c r="I10" s="5"/>
    </row>
    <row r="11" spans="1:9" x14ac:dyDescent="0.35">
      <c r="A11" s="4" t="s">
        <v>26</v>
      </c>
      <c r="B11" s="18"/>
      <c r="C11" s="18"/>
      <c r="D11" s="18"/>
      <c r="E11" s="18"/>
      <c r="F11" s="18"/>
      <c r="G11" s="18"/>
      <c r="H11" s="17"/>
      <c r="I11" s="19"/>
    </row>
    <row r="12" spans="1:9" x14ac:dyDescent="0.35">
      <c r="A12" s="4" t="s">
        <v>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>
        <f t="shared" si="0"/>
        <v>0</v>
      </c>
      <c r="I12" s="22"/>
    </row>
    <row r="13" spans="1:9" x14ac:dyDescent="0.35">
      <c r="A13" s="7" t="s">
        <v>8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7">
        <f t="shared" si="0"/>
        <v>0</v>
      </c>
      <c r="I13" s="19"/>
    </row>
    <row r="14" spans="1:9" x14ac:dyDescent="0.35">
      <c r="A14" s="4" t="s">
        <v>9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0"/>
        <v>0</v>
      </c>
      <c r="I14" s="22"/>
    </row>
    <row r="15" spans="1:9" x14ac:dyDescent="0.35">
      <c r="A15" s="4" t="s">
        <v>10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7">
        <f t="shared" si="0"/>
        <v>0</v>
      </c>
      <c r="I15" s="19"/>
    </row>
    <row r="16" spans="1:9" x14ac:dyDescent="0.35">
      <c r="A16" s="4" t="s">
        <v>11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0"/>
        <v>0</v>
      </c>
      <c r="I16" s="22"/>
    </row>
    <row r="17" spans="1:9" x14ac:dyDescent="0.35">
      <c r="A17" s="4" t="s">
        <v>3</v>
      </c>
      <c r="B17" s="23">
        <f>SUM(B8:B16)</f>
        <v>17701</v>
      </c>
      <c r="C17" s="23">
        <f t="shared" ref="C17:G17" si="1">SUM(C8:C16)</f>
        <v>53102</v>
      </c>
      <c r="D17" s="23">
        <f t="shared" si="1"/>
        <v>53102</v>
      </c>
      <c r="E17" s="23">
        <f t="shared" si="1"/>
        <v>53102</v>
      </c>
      <c r="F17" s="23">
        <f t="shared" si="1"/>
        <v>53102</v>
      </c>
      <c r="G17" s="23">
        <f t="shared" si="1"/>
        <v>35401</v>
      </c>
      <c r="H17" s="24">
        <f>SUM(H8:H16)</f>
        <v>265510</v>
      </c>
      <c r="I17" s="19"/>
    </row>
    <row r="19" spans="1:9" x14ac:dyDescent="0.35">
      <c r="A19" s="1" t="s">
        <v>15</v>
      </c>
      <c r="B19" s="1"/>
      <c r="C19" s="1"/>
      <c r="D19" s="1"/>
      <c r="E19" s="1"/>
      <c r="F19" s="1"/>
      <c r="G19" s="1"/>
      <c r="H19" s="1"/>
      <c r="I19" s="1"/>
    </row>
    <row r="20" spans="1:9" x14ac:dyDescent="0.35">
      <c r="A20" s="1" t="s">
        <v>16</v>
      </c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1" t="s">
        <v>22</v>
      </c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 t="s">
        <v>21</v>
      </c>
      <c r="B22" s="1"/>
      <c r="C22" s="1"/>
      <c r="D22" s="1"/>
      <c r="E22" s="1"/>
      <c r="F22" s="1"/>
      <c r="G22" s="1"/>
      <c r="H22" s="1"/>
      <c r="I22" s="1"/>
    </row>
    <row r="23" spans="1:9" x14ac:dyDescent="0.35">
      <c r="E23" s="13"/>
    </row>
    <row r="24" spans="1:9" x14ac:dyDescent="0.35">
      <c r="D24" s="9"/>
    </row>
  </sheetData>
  <pageMargins left="0.7" right="0.7" top="0.75" bottom="0.75" header="0.3" footer="0.3"/>
  <pageSetup paperSize="9" orientation="portrait" verticalDpi="0" r:id="rId1"/>
  <ignoredErrors>
    <ignoredError sqref="C17:H17 H12:H16 H8:H10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Hrabovska</dc:creator>
  <cp:lastModifiedBy>Muranova</cp:lastModifiedBy>
  <dcterms:created xsi:type="dcterms:W3CDTF">2022-05-30T14:55:25Z</dcterms:created>
  <dcterms:modified xsi:type="dcterms:W3CDTF">2024-06-02T16:57:25Z</dcterms:modified>
</cp:coreProperties>
</file>